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svr2\販売課\★営業共有\教販インフォメーション＋拡売チラシ\"/>
    </mc:Choice>
  </mc:AlternateContent>
  <xr:revisionPtr revIDLastSave="0" documentId="13_ncr:1_{60FD70D8-BE68-423E-A6D5-7EB20D399AE3}" xr6:coauthVersionLast="47" xr6:coauthVersionMax="47" xr10:uidLastSave="{00000000-0000-0000-0000-000000000000}"/>
  <bookViews>
    <workbookView xWindow="-120" yWindow="-120" windowWidth="29040" windowHeight="15720" xr2:uid="{8E63A7BF-39DF-45F4-AFC6-FEF43AF4A33E}"/>
  </bookViews>
  <sheets>
    <sheet name="注文書原稿" sheetId="1" r:id="rId1"/>
  </sheets>
  <definedNames>
    <definedName name="_xlnm.Print_Area" localSheetId="0">注文書原稿!$A$1:$H$43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<sst xmlns="http://schemas.openxmlformats.org/spreadsheetml/2006/main" count="97" uniqueCount="85">
  <si>
    <t>道教販セレクション</t>
    <rPh sb="0" eb="1">
      <t>ミチ</t>
    </rPh>
    <rPh sb="1" eb="3">
      <t>キョウハン</t>
    </rPh>
    <phoneticPr fontId="3"/>
  </si>
  <si>
    <t>2026年おすすめ図書 注文書</t>
    <phoneticPr fontId="3"/>
  </si>
  <si>
    <t>注文№</t>
  </si>
  <si>
    <t>書　　名</t>
  </si>
  <si>
    <t>出版社</t>
  </si>
  <si>
    <t>NDC</t>
  </si>
  <si>
    <t>本体価格</t>
  </si>
  <si>
    <t>税込価格</t>
  </si>
  <si>
    <t>ご注文数</t>
  </si>
  <si>
    <t>ご注文金額</t>
  </si>
  <si>
    <t>セット</t>
  </si>
  <si>
    <t>①</t>
    <phoneticPr fontId="3"/>
  </si>
  <si>
    <t>年表でたどる日本の歴史　全５巻</t>
  </si>
  <si>
    <t>汐文社</t>
  </si>
  <si>
    <t>②</t>
    <phoneticPr fontId="3"/>
  </si>
  <si>
    <t>調べよう　日本とつながりの深い世界の国々　全４巻</t>
  </si>
  <si>
    <t>③</t>
    <phoneticPr fontId="3"/>
  </si>
  <si>
    <t>池上彰と考える選挙のギモン全２巻</t>
  </si>
  <si>
    <t>文溪堂</t>
  </si>
  <si>
    <t>④</t>
    <phoneticPr fontId="3"/>
  </si>
  <si>
    <t>お仕事やりがい図鑑　全６巻</t>
  </si>
  <si>
    <t>Gakken</t>
  </si>
  <si>
    <t>⑤</t>
    <phoneticPr fontId="3"/>
  </si>
  <si>
    <t>明日のキミを震災から守る１０の質問　全３巻</t>
  </si>
  <si>
    <t>⑥</t>
    <phoneticPr fontId="3"/>
  </si>
  <si>
    <t>ポプラディアプラス　日本の伝統文化　全４巻</t>
  </si>
  <si>
    <t>ポプラ社</t>
    <rPh sb="3" eb="4">
      <t>シャ</t>
    </rPh>
    <phoneticPr fontId="3"/>
  </si>
  <si>
    <t>⑦</t>
    <phoneticPr fontId="3"/>
  </si>
  <si>
    <t>今と昔がわかる道具のうつりかわり図鑑　全３巻</t>
  </si>
  <si>
    <t>⑧</t>
    <phoneticPr fontId="3"/>
  </si>
  <si>
    <t>毒のある生き物・植物と応急手当　全２巻</t>
  </si>
  <si>
    <t>あすなろ書房</t>
  </si>
  <si>
    <t>⑨</t>
    <phoneticPr fontId="3"/>
  </si>
  <si>
    <t>どうなってるの！？人のからだのしくみ大図解　全６巻</t>
  </si>
  <si>
    <t>ポプラ社</t>
  </si>
  <si>
    <t>⑩</t>
    <phoneticPr fontId="3"/>
  </si>
  <si>
    <t>ユニバーサルデザイン図鑑１００　全３巻</t>
  </si>
  <si>
    <t>⑪</t>
    <phoneticPr fontId="3"/>
  </si>
  <si>
    <t>ぼくのたった一つのミス　全３巻</t>
  </si>
  <si>
    <t>岩崎書店</t>
  </si>
  <si>
    <t>⑫</t>
    <phoneticPr fontId="3"/>
  </si>
  <si>
    <t>続・ゾッとする怪談えほん　全４巻</t>
  </si>
  <si>
    <t>新日本出版社</t>
  </si>
  <si>
    <t>E</t>
  </si>
  <si>
    <t>セット全１２点（４５冊）</t>
    <rPh sb="3" eb="4">
      <t>ゼン</t>
    </rPh>
    <rPh sb="6" eb="7">
      <t>テン</t>
    </rPh>
    <rPh sb="10" eb="11">
      <t>サツ</t>
    </rPh>
    <phoneticPr fontId="3"/>
  </si>
  <si>
    <t>おすすめ読み物</t>
  </si>
  <si>
    <t>⑬</t>
    <phoneticPr fontId="3"/>
  </si>
  <si>
    <t>K-POP・シークレット　１</t>
    <phoneticPr fontId="3"/>
  </si>
  <si>
    <t>⑭</t>
    <phoneticPr fontId="3"/>
  </si>
  <si>
    <t>54字の物語 未来</t>
  </si>
  <si>
    <t>PHP研究所</t>
  </si>
  <si>
    <t>⑮</t>
    <phoneticPr fontId="3"/>
  </si>
  <si>
    <t>ぼくのホームズは推理ができない</t>
  </si>
  <si>
    <t>金の星社</t>
  </si>
  <si>
    <t>⑯</t>
    <phoneticPr fontId="3"/>
  </si>
  <si>
    <t>バベルの教室</t>
  </si>
  <si>
    <t>⑰</t>
    <phoneticPr fontId="3"/>
  </si>
  <si>
    <r>
      <rPr>
        <b/>
        <sz val="16"/>
        <color rgb="FF000000"/>
        <rFont val="メイリオ"/>
        <family val="3"/>
        <charset val="128"/>
      </rPr>
      <t>YOYOKA</t>
    </r>
    <r>
      <rPr>
        <sz val="14"/>
        <color indexed="8"/>
        <rFont val="メイリオ"/>
        <family val="3"/>
        <charset val="128"/>
      </rPr>
      <t>　１５歳日本人少女ドラマーのルーツとアメリカ挑戦の真実</t>
    </r>
    <phoneticPr fontId="3"/>
  </si>
  <si>
    <t>実業之日本社</t>
  </si>
  <si>
    <t>⑱</t>
    <phoneticPr fontId="3"/>
  </si>
  <si>
    <t>英語でもよめる　スイミー</t>
    <phoneticPr fontId="3"/>
  </si>
  <si>
    <t>好学社</t>
  </si>
  <si>
    <t>⑲</t>
    <phoneticPr fontId="3"/>
  </si>
  <si>
    <t>ねこいる！いる！</t>
  </si>
  <si>
    <t>⑳</t>
    <phoneticPr fontId="3"/>
  </si>
  <si>
    <t>ゴリラのはなくそ</t>
  </si>
  <si>
    <t>㉑</t>
    <phoneticPr fontId="3"/>
  </si>
  <si>
    <t>夢をかなえるゾウ　子ども版</t>
  </si>
  <si>
    <t>文響社</t>
  </si>
  <si>
    <t>おすすめ読み物　全９冊</t>
    <rPh sb="4" eb="5">
      <t>ヨ</t>
    </rPh>
    <rPh sb="6" eb="7">
      <t>モノ</t>
    </rPh>
    <rPh sb="8" eb="9">
      <t>ゼン</t>
    </rPh>
    <rPh sb="10" eb="11">
      <t>サツ</t>
    </rPh>
    <phoneticPr fontId="3"/>
  </si>
  <si>
    <t>☆おすすめ図書フルセット（合計５４冊）</t>
    <rPh sb="5" eb="7">
      <t>トショ</t>
    </rPh>
    <rPh sb="13" eb="15">
      <t>ゴウケイ</t>
    </rPh>
    <rPh sb="17" eb="18">
      <t>サツ</t>
    </rPh>
    <phoneticPr fontId="3"/>
  </si>
  <si>
    <t>ご注文合計</t>
    <phoneticPr fontId="3"/>
  </si>
  <si>
    <t>点数</t>
    <rPh sb="0" eb="2">
      <t>テンスウ</t>
    </rPh>
    <phoneticPr fontId="3"/>
  </si>
  <si>
    <t>【学　校　名】　　　　　　　　　　　　　　　　　</t>
  </si>
  <si>
    <t>電話番号／FAX　　　　　　　　　　　　　　　</t>
  </si>
  <si>
    <t>【ご担当者名】　　　　　　　　　　　　　　　　　</t>
  </si>
  <si>
    <t>e-mail　　　　　　　　　　　　　　　　　　　</t>
  </si>
  <si>
    <t>ご注文は、チラシをお届けいただきましたお店へ</t>
    <phoneticPr fontId="3"/>
  </si>
  <si>
    <t>弊社ホームページ（下記QRコード）より注文書をダウンロードいただけます。</t>
    <rPh sb="0" eb="2">
      <t>ヘイシャ</t>
    </rPh>
    <rPh sb="9" eb="11">
      <t>カキ</t>
    </rPh>
    <rPh sb="19" eb="21">
      <t>チュウモン</t>
    </rPh>
    <rPh sb="21" eb="22">
      <t>ショ</t>
    </rPh>
    <phoneticPr fontId="3"/>
  </si>
  <si>
    <t>ホームページの注文書にご注文数を入力いただきますと自動計算いたします。</t>
    <rPh sb="7" eb="9">
      <t>チュウモン</t>
    </rPh>
    <rPh sb="9" eb="10">
      <t>ショ</t>
    </rPh>
    <rPh sb="12" eb="15">
      <t>チュウモンスウ</t>
    </rPh>
    <rPh sb="16" eb="18">
      <t>ニュウリョク</t>
    </rPh>
    <rPh sb="25" eb="29">
      <t>ジドウケイサン</t>
    </rPh>
    <phoneticPr fontId="3"/>
  </si>
  <si>
    <t>ご予算額の計算にご活用ください。</t>
    <rPh sb="1" eb="3">
      <t>ヨサン</t>
    </rPh>
    <rPh sb="3" eb="4">
      <t>ガク</t>
    </rPh>
    <rPh sb="5" eb="7">
      <t>ケイサン</t>
    </rPh>
    <rPh sb="9" eb="11">
      <t>カツヨウ</t>
    </rPh>
    <phoneticPr fontId="3"/>
  </si>
  <si>
    <t>〒061-3241　石狩市新港西１丁目７１９－１４</t>
    <rPh sb="10" eb="13">
      <t>イシカリシ</t>
    </rPh>
    <rPh sb="13" eb="15">
      <t>シンコウ</t>
    </rPh>
    <rPh sb="15" eb="16">
      <t>ニシ</t>
    </rPh>
    <rPh sb="17" eb="19">
      <t>チョウメ</t>
    </rPh>
    <phoneticPr fontId="3"/>
  </si>
  <si>
    <t>　　　　　　　　株式会社　北海道教科書供給所</t>
    <rPh sb="8" eb="12">
      <t>カブシキガイシャ</t>
    </rPh>
    <rPh sb="13" eb="19">
      <t>ホッカイドウキョウカショ</t>
    </rPh>
    <rPh sb="19" eb="22">
      <t>キョウキュウショ</t>
    </rPh>
    <phoneticPr fontId="3"/>
  </si>
  <si>
    <t xml:space="preserve">                                  ℡0133-74-9973／Fax0133-74-0061</t>
    <phoneticPr fontId="3"/>
  </si>
  <si>
    <t xml:space="preserve">                            e-mail　tosyo@dokyohan.com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</si>
</sst>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_ * #,##0_ ;_ * \-#,##0_ ;_ * &quot;-&quot;??_ ;_ @_ "/>
  </numFmts>
  <fonts count="1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 val="double"/>
      <sz val="26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2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u/>
      <sz val="14"/>
      <color theme="1"/>
      <name val="メイリオ"/>
      <family val="3"/>
      <charset val="128"/>
    </font>
    <font>
      <u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0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38" fontId="5" fillId="0" borderId="2" xfId="2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3" applyFont="1" applyBorder="1" applyAlignment="1">
      <alignment vertical="center" shrinkToFit="1"/>
    </xf>
    <xf numFmtId="0" fontId="7" fillId="0" borderId="5" xfId="3" applyFont="1" applyBorder="1" applyAlignment="1">
      <alignment horizontal="center" vertical="center" shrinkToFit="1"/>
    </xf>
    <xf numFmtId="38" fontId="7" fillId="0" borderId="5" xfId="2" applyFont="1" applyFill="1" applyBorder="1" applyAlignment="1">
      <alignment horizontal="right" wrapText="1"/>
    </xf>
    <xf numFmtId="176" fontId="7" fillId="0" borderId="5" xfId="3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177" fontId="5" fillId="0" borderId="0" xfId="1" applyFont="1">
      <alignment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7" fillId="0" borderId="8" xfId="3" applyFont="1" applyBorder="1" applyAlignment="1">
      <alignment vertical="center" shrinkToFit="1"/>
    </xf>
    <xf numFmtId="0" fontId="7" fillId="0" borderId="8" xfId="3" applyFont="1" applyBorder="1" applyAlignment="1">
      <alignment horizontal="center" vertical="center" shrinkToFit="1"/>
    </xf>
    <xf numFmtId="38" fontId="7" fillId="0" borderId="8" xfId="2" applyFont="1" applyFill="1" applyBorder="1" applyAlignment="1">
      <alignment horizontal="right" wrapText="1"/>
    </xf>
    <xf numFmtId="176" fontId="7" fillId="0" borderId="8" xfId="3" applyNumberFormat="1" applyFont="1" applyBorder="1" applyAlignment="1">
      <alignment horizontal="right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0" xfId="3" applyFont="1" applyBorder="1" applyAlignment="1">
      <alignment vertical="center" shrinkToFit="1"/>
    </xf>
    <xf numFmtId="0" fontId="7" fillId="0" borderId="10" xfId="3" applyFont="1" applyBorder="1" applyAlignment="1">
      <alignment horizontal="center" vertical="center" shrinkToFit="1"/>
    </xf>
    <xf numFmtId="38" fontId="7" fillId="0" borderId="10" xfId="2" applyFont="1" applyFill="1" applyBorder="1" applyAlignment="1">
      <alignment horizontal="right" wrapText="1"/>
    </xf>
    <xf numFmtId="176" fontId="7" fillId="0" borderId="10" xfId="3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center" vertical="center"/>
    </xf>
    <xf numFmtId="176" fontId="7" fillId="0" borderId="15" xfId="3" applyNumberFormat="1" applyFont="1" applyBorder="1" applyAlignment="1">
      <alignment wrapText="1"/>
    </xf>
    <xf numFmtId="177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7" xfId="3" applyFont="1" applyBorder="1" applyAlignment="1">
      <alignment vertical="center" shrinkToFit="1"/>
    </xf>
    <xf numFmtId="0" fontId="7" fillId="0" borderId="17" xfId="3" applyFont="1" applyBorder="1" applyAlignment="1">
      <alignment horizontal="center" vertical="center" shrinkToFit="1"/>
    </xf>
    <xf numFmtId="0" fontId="7" fillId="0" borderId="17" xfId="3" applyFont="1" applyBorder="1" applyAlignment="1">
      <alignment horizontal="center" shrinkToFit="1"/>
    </xf>
    <xf numFmtId="38" fontId="7" fillId="0" borderId="17" xfId="2" applyFont="1" applyFill="1" applyBorder="1" applyAlignment="1">
      <alignment horizontal="right" wrapText="1"/>
    </xf>
    <xf numFmtId="176" fontId="7" fillId="0" borderId="17" xfId="3" applyNumberFormat="1" applyFont="1" applyBorder="1" applyAlignment="1">
      <alignment horizontal="right" wrapText="1"/>
    </xf>
    <xf numFmtId="0" fontId="5" fillId="0" borderId="18" xfId="0" applyFont="1" applyBorder="1" applyAlignment="1">
      <alignment horizontal="center" vertical="center"/>
    </xf>
    <xf numFmtId="0" fontId="7" fillId="0" borderId="8" xfId="3" applyFont="1" applyBorder="1" applyAlignment="1">
      <alignment horizontal="center" shrinkToFit="1"/>
    </xf>
    <xf numFmtId="0" fontId="7" fillId="0" borderId="10" xfId="3" applyFont="1" applyBorder="1" applyAlignment="1">
      <alignment horizontal="center" shrinkToFit="1"/>
    </xf>
    <xf numFmtId="0" fontId="5" fillId="0" borderId="19" xfId="0" applyFont="1" applyBorder="1" applyAlignment="1">
      <alignment vertical="center" textRotation="255"/>
    </xf>
    <xf numFmtId="176" fontId="7" fillId="0" borderId="15" xfId="3" applyNumberFormat="1" applyFont="1" applyBorder="1" applyAlignment="1">
      <alignment horizontal="right" wrapText="1"/>
    </xf>
    <xf numFmtId="3" fontId="5" fillId="0" borderId="23" xfId="0" applyNumberFormat="1" applyFont="1" applyBorder="1" applyAlignment="1"/>
    <xf numFmtId="0" fontId="5" fillId="0" borderId="24" xfId="0" applyFont="1" applyBorder="1" applyAlignment="1"/>
    <xf numFmtId="0" fontId="10" fillId="0" borderId="0" xfId="0" applyFont="1" applyAlignment="1"/>
    <xf numFmtId="0" fontId="5" fillId="0" borderId="26" xfId="0" applyFont="1" applyBorder="1" applyAlignment="1">
      <alignment horizontal="center"/>
    </xf>
    <xf numFmtId="38" fontId="7" fillId="0" borderId="28" xfId="2" applyFont="1" applyFill="1" applyBorder="1" applyAlignment="1">
      <alignment horizontal="right" wrapText="1"/>
    </xf>
    <xf numFmtId="176" fontId="7" fillId="0" borderId="26" xfId="3" applyNumberFormat="1" applyFont="1" applyBorder="1" applyAlignment="1">
      <alignment horizontal="center"/>
    </xf>
    <xf numFmtId="177" fontId="5" fillId="0" borderId="29" xfId="1" applyFont="1" applyBorder="1" applyAlignment="1">
      <alignment horizontal="right"/>
    </xf>
    <xf numFmtId="177" fontId="10" fillId="0" borderId="0" xfId="0" applyNumberFormat="1" applyFont="1" applyAlignment="1"/>
    <xf numFmtId="0" fontId="11" fillId="0" borderId="19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38" fontId="7" fillId="0" borderId="0" xfId="2" applyFont="1" applyFill="1" applyBorder="1" applyAlignment="1">
      <alignment horizontal="right" wrapText="1"/>
    </xf>
    <xf numFmtId="176" fontId="7" fillId="0" borderId="0" xfId="3" applyNumberFormat="1" applyFont="1" applyAlignment="1">
      <alignment horizontal="center"/>
    </xf>
    <xf numFmtId="177" fontId="5" fillId="0" borderId="30" xfId="1" applyFont="1" applyBorder="1" applyAlignment="1">
      <alignment horizontal="right"/>
    </xf>
    <xf numFmtId="0" fontId="1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19" xfId="0" applyFont="1" applyBorder="1">
      <alignment vertical="center"/>
    </xf>
    <xf numFmtId="0" fontId="8" fillId="0" borderId="0" xfId="0" applyFont="1" applyAlignment="1">
      <alignment horizontal="center"/>
    </xf>
    <xf numFmtId="0" fontId="14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2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8" fillId="0" borderId="35" xfId="0" applyFont="1" applyBorder="1" applyAlignment="1">
      <alignment horizontal="center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8" fillId="0" borderId="0" xfId="0" applyFont="1" applyAlignment="1">
      <alignment horizontal="center" vertical="center" textRotation="255"/>
    </xf>
    <xf numFmtId="0" fontId="5" fillId="0" borderId="34" xfId="0" applyFont="1" applyBorder="1" applyAlignment="1"/>
    <xf numFmtId="0" fontId="15" fillId="0" borderId="35" xfId="0" applyFont="1" applyBorder="1">
      <alignment vertical="center"/>
    </xf>
    <xf numFmtId="0" fontId="5" fillId="0" borderId="35" xfId="0" applyFont="1" applyBorder="1">
      <alignment vertical="center"/>
    </xf>
    <xf numFmtId="0" fontId="16" fillId="0" borderId="0" xfId="0" applyFont="1" applyAlignment="1">
      <alignment horizontal="center" vertical="center" textRotation="255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5" fillId="0" borderId="37" xfId="0" applyFont="1" applyBorder="1">
      <alignment vertical="center"/>
    </xf>
    <xf numFmtId="0" fontId="8" fillId="0" borderId="38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left" vertical="top"/>
    </xf>
    <xf numFmtId="0" fontId="17" fillId="0" borderId="39" xfId="0" applyFont="1" applyBorder="1" applyAlignment="1">
      <alignment horizontal="right" vertical="top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0" borderId="22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6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3" fillId="0" borderId="1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31" xfId="0" applyFont="1" applyBorder="1" applyAlignment="1">
      <alignment horizontal="left" shrinkToFit="1"/>
    </xf>
    <xf numFmtId="0" fontId="13" fillId="0" borderId="32" xfId="0" applyFont="1" applyBorder="1" applyAlignment="1">
      <alignment horizontal="left" shrinkToFit="1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5" fillId="0" borderId="7" xfId="0" applyFont="1" applyBorder="1" applyAlignment="1">
      <alignment vertical="center" textRotation="255"/>
    </xf>
  </cellXfs>
  <cellStyles count="4">
    <cellStyle name="桁区切り" xfId="2" builtinId="6"/>
    <cellStyle name="桁区切り [0.00]" xfId="1" builtinId="3"/>
    <cellStyle name="標準" xfId="0" builtinId="0"/>
    <cellStyle name="標準_Sheet1" xfId="3" xr:uid="{9EB5929A-2746-4C59-BC79-4C62A85B9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38</xdr:row>
      <xdr:rowOff>28575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670E5E8-986D-47ED-A7C7-3ECB46414D1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38</xdr:row>
      <xdr:rowOff>28575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9F3E8DC-8BF7-4EC7-B024-16AC6744A696}"/>
            </a:ext>
          </a:extLst>
        </xdr:cNvPr>
        <xdr:cNvSpPr>
          <a:spLocks noChangeAspect="1" noChangeArrowheads="1"/>
        </xdr:cNvSpPr>
      </xdr:nvSpPr>
      <xdr:spPr bwMode="auto">
        <a:xfrm>
          <a:off x="590550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38</xdr:row>
      <xdr:rowOff>28575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E9CCDE7-0035-4A56-84FB-591A5956D8BD}"/>
            </a:ext>
          </a:extLst>
        </xdr:cNvPr>
        <xdr:cNvSpPr>
          <a:spLocks noChangeAspect="1" noChangeArrowheads="1"/>
        </xdr:cNvSpPr>
      </xdr:nvSpPr>
      <xdr:spPr bwMode="auto">
        <a:xfrm>
          <a:off x="5905500" y="1126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161924</xdr:colOff>
      <xdr:row>39</xdr:row>
      <xdr:rowOff>152399</xdr:rowOff>
    </xdr:from>
    <xdr:to>
      <xdr:col>7</xdr:col>
      <xdr:colOff>37878</xdr:colOff>
      <xdr:row>42</xdr:row>
      <xdr:rowOff>256953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13D826A-1BF5-408F-8A87-D31F7AEA4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9424" y="11972924"/>
          <a:ext cx="933229" cy="933229"/>
        </a:xfrm>
        <a:prstGeom prst="rect">
          <a:avLst/>
        </a:prstGeom>
      </xdr:spPr>
    </xdr:pic>
    <xdr:clientData/>
  </xdr:twoCellAnchor>
  <xdr:oneCellAnchor>
    <xdr:from>
      <xdr:col>5</xdr:col>
      <xdr:colOff>333375</xdr:colOff>
      <xdr:row>33</xdr:row>
      <xdr:rowOff>190500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AB7EA7-0E47-4768-9675-38550951B693}"/>
            </a:ext>
          </a:extLst>
        </xdr:cNvPr>
        <xdr:cNvSpPr txBox="1"/>
      </xdr:nvSpPr>
      <xdr:spPr>
        <a:xfrm>
          <a:off x="6238875" y="1021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523874</xdr:colOff>
      <xdr:row>36</xdr:row>
      <xdr:rowOff>190499</xdr:rowOff>
    </xdr:from>
    <xdr:ext cx="2209801" cy="8572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2BFE74B-F5CE-47ED-A15C-2F3EB604C2F8}"/>
            </a:ext>
          </a:extLst>
        </xdr:cNvPr>
        <xdr:cNvSpPr txBox="1"/>
      </xdr:nvSpPr>
      <xdr:spPr>
        <a:xfrm>
          <a:off x="6429374" y="11182349"/>
          <a:ext cx="2209801" cy="857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ja-JP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弊社ホームページ</a:t>
          </a: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QR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コード</a:t>
          </a: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ホームページ⇒新着情報</a:t>
          </a:r>
          <a:endParaRPr lang="en-US" altLang="ja-JP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⇒おすすめ図書注文書へ</a:t>
          </a:r>
          <a:r>
            <a:rPr lang="ja-JP" altLang="en-US" sz="1050">
              <a:effectLst/>
            </a:rPr>
            <a:t>  </a:t>
          </a:r>
          <a:endParaRPr kumimoji="1" lang="ja-JP" altLang="en-US" sz="105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D3EE-FEE0-44EE-BAAB-F8F071E3621F}">
  <dimension ref="A1:J43"/>
  <sheetViews>
    <sheetView tabSelected="1" zoomScaleNormal="100" zoomScaleSheetLayoutView="100" workbookViewId="0">
      <selection activeCell="E35" sqref="E35"/>
    </sheetView>
  </sheetViews>
  <sheetFormatPr defaultColWidth="9" defaultRowHeight="18.75" x14ac:dyDescent="0.4"/>
  <cols>
    <col min="1" max="1" width="5.625" customWidth="1"/>
    <col min="2" max="2" width="6.625" customWidth="1"/>
    <col min="3" max="3" width="47.25" customWidth="1"/>
    <col min="6" max="6" width="11.375" bestFit="1" customWidth="1"/>
    <col min="7" max="7" width="13.875" customWidth="1"/>
    <col min="8" max="8" width="13.375" customWidth="1"/>
    <col min="9" max="9" width="13.875" customWidth="1"/>
  </cols>
  <sheetData>
    <row r="1" spans="1:9" ht="41.25" x14ac:dyDescent="0.4">
      <c r="A1" s="97" t="s">
        <v>0</v>
      </c>
      <c r="B1" s="97"/>
      <c r="C1" s="97"/>
      <c r="D1" s="97"/>
      <c r="E1" s="97"/>
      <c r="F1" s="97"/>
      <c r="G1" s="97"/>
      <c r="H1" s="97"/>
    </row>
    <row r="2" spans="1:9" ht="30" customHeight="1" thickBot="1" x14ac:dyDescent="0.45">
      <c r="A2" s="98" t="s">
        <v>1</v>
      </c>
      <c r="B2" s="98"/>
      <c r="C2" s="98"/>
      <c r="D2" s="98"/>
      <c r="E2" s="98"/>
      <c r="F2" s="98"/>
      <c r="G2" s="98"/>
      <c r="H2" s="98"/>
    </row>
    <row r="3" spans="1:9" s="7" customFormat="1" ht="23.25" thickBot="1" x14ac:dyDescent="0.45">
      <c r="A3" s="1"/>
      <c r="B3" s="2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  <c r="H3" s="6" t="s">
        <v>8</v>
      </c>
      <c r="I3" s="7" t="s">
        <v>9</v>
      </c>
    </row>
    <row r="4" spans="1:9" s="15" customFormat="1" ht="23.25" customHeight="1" thickTop="1" x14ac:dyDescent="0.5">
      <c r="A4" s="99" t="s">
        <v>10</v>
      </c>
      <c r="B4" s="8" t="s">
        <v>11</v>
      </c>
      <c r="C4" s="9" t="s">
        <v>12</v>
      </c>
      <c r="D4" s="10" t="s">
        <v>13</v>
      </c>
      <c r="E4" s="10">
        <v>210</v>
      </c>
      <c r="F4" s="11">
        <v>16000</v>
      </c>
      <c r="G4" s="12">
        <v>17600</v>
      </c>
      <c r="H4" s="13"/>
      <c r="I4" s="14">
        <f>H4*G4</f>
        <v>0</v>
      </c>
    </row>
    <row r="5" spans="1:9" s="15" customFormat="1" ht="22.5" x14ac:dyDescent="0.5">
      <c r="A5" s="100"/>
      <c r="B5" s="16" t="s">
        <v>14</v>
      </c>
      <c r="C5" s="17" t="s">
        <v>15</v>
      </c>
      <c r="D5" s="18" t="s">
        <v>13</v>
      </c>
      <c r="E5" s="18">
        <v>302</v>
      </c>
      <c r="F5" s="19">
        <v>11600</v>
      </c>
      <c r="G5" s="20">
        <v>12760</v>
      </c>
      <c r="H5" s="21"/>
      <c r="I5" s="14">
        <f t="shared" ref="I5:I27" si="0">H5*G5</f>
        <v>0</v>
      </c>
    </row>
    <row r="6" spans="1:9" s="15" customFormat="1" ht="22.5" x14ac:dyDescent="0.5">
      <c r="A6" s="100"/>
      <c r="B6" s="16" t="s">
        <v>16</v>
      </c>
      <c r="C6" s="17" t="s">
        <v>17</v>
      </c>
      <c r="D6" s="18" t="s">
        <v>18</v>
      </c>
      <c r="E6" s="18">
        <v>314</v>
      </c>
      <c r="F6" s="19">
        <v>10000</v>
      </c>
      <c r="G6" s="20">
        <v>11000</v>
      </c>
      <c r="H6" s="21"/>
      <c r="I6" s="14">
        <f t="shared" si="0"/>
        <v>0</v>
      </c>
    </row>
    <row r="7" spans="1:9" s="15" customFormat="1" ht="22.5" x14ac:dyDescent="0.5">
      <c r="A7" s="100"/>
      <c r="B7" s="16" t="s">
        <v>19</v>
      </c>
      <c r="C7" s="17" t="s">
        <v>20</v>
      </c>
      <c r="D7" s="18" t="s">
        <v>21</v>
      </c>
      <c r="E7" s="18">
        <v>366</v>
      </c>
      <c r="F7" s="19">
        <v>21000</v>
      </c>
      <c r="G7" s="20">
        <v>23100</v>
      </c>
      <c r="H7" s="21"/>
      <c r="I7" s="14">
        <f t="shared" si="0"/>
        <v>0</v>
      </c>
    </row>
    <row r="8" spans="1:9" s="15" customFormat="1" ht="22.5" x14ac:dyDescent="0.5">
      <c r="A8" s="100"/>
      <c r="B8" s="16" t="s">
        <v>22</v>
      </c>
      <c r="C8" s="17" t="s">
        <v>23</v>
      </c>
      <c r="D8" s="18" t="s">
        <v>21</v>
      </c>
      <c r="E8" s="18">
        <v>369</v>
      </c>
      <c r="F8" s="19">
        <v>10500</v>
      </c>
      <c r="G8" s="20">
        <v>11550</v>
      </c>
      <c r="H8" s="21"/>
      <c r="I8" s="14">
        <f t="shared" si="0"/>
        <v>0</v>
      </c>
    </row>
    <row r="9" spans="1:9" s="15" customFormat="1" ht="22.5" x14ac:dyDescent="0.5">
      <c r="A9" s="100"/>
      <c r="B9" s="16" t="s">
        <v>24</v>
      </c>
      <c r="C9" s="17" t="s">
        <v>25</v>
      </c>
      <c r="D9" s="18" t="s">
        <v>26</v>
      </c>
      <c r="E9" s="18">
        <v>382</v>
      </c>
      <c r="F9" s="19">
        <v>39200</v>
      </c>
      <c r="G9" s="20">
        <v>43120</v>
      </c>
      <c r="H9" s="21"/>
      <c r="I9" s="14">
        <f t="shared" si="0"/>
        <v>0</v>
      </c>
    </row>
    <row r="10" spans="1:9" s="15" customFormat="1" ht="22.5" x14ac:dyDescent="0.5">
      <c r="A10" s="100"/>
      <c r="B10" s="16" t="s">
        <v>27</v>
      </c>
      <c r="C10" s="17" t="s">
        <v>28</v>
      </c>
      <c r="D10" s="18" t="s">
        <v>13</v>
      </c>
      <c r="E10" s="18">
        <v>383</v>
      </c>
      <c r="F10" s="19">
        <v>9000</v>
      </c>
      <c r="G10" s="20">
        <v>9900</v>
      </c>
      <c r="H10" s="21"/>
      <c r="I10" s="14">
        <f t="shared" si="0"/>
        <v>0</v>
      </c>
    </row>
    <row r="11" spans="1:9" s="15" customFormat="1" ht="22.5" x14ac:dyDescent="0.5">
      <c r="A11" s="100"/>
      <c r="B11" s="16" t="s">
        <v>29</v>
      </c>
      <c r="C11" s="17" t="s">
        <v>30</v>
      </c>
      <c r="D11" s="18" t="s">
        <v>31</v>
      </c>
      <c r="E11" s="18">
        <v>460</v>
      </c>
      <c r="F11" s="19">
        <v>7000</v>
      </c>
      <c r="G11" s="20">
        <v>7700</v>
      </c>
      <c r="H11" s="21"/>
      <c r="I11" s="14">
        <f t="shared" si="0"/>
        <v>0</v>
      </c>
    </row>
    <row r="12" spans="1:9" s="15" customFormat="1" ht="22.5" x14ac:dyDescent="0.5">
      <c r="A12" s="100"/>
      <c r="B12" s="16" t="s">
        <v>32</v>
      </c>
      <c r="C12" s="17" t="s">
        <v>33</v>
      </c>
      <c r="D12" s="18" t="s">
        <v>34</v>
      </c>
      <c r="E12" s="18">
        <v>491</v>
      </c>
      <c r="F12" s="19">
        <v>18000</v>
      </c>
      <c r="G12" s="20">
        <v>19800</v>
      </c>
      <c r="H12" s="21"/>
      <c r="I12" s="14">
        <f t="shared" si="0"/>
        <v>0</v>
      </c>
    </row>
    <row r="13" spans="1:9" s="15" customFormat="1" ht="22.5" x14ac:dyDescent="0.5">
      <c r="A13" s="100"/>
      <c r="B13" s="16" t="s">
        <v>35</v>
      </c>
      <c r="C13" s="17" t="s">
        <v>36</v>
      </c>
      <c r="D13" s="18" t="s">
        <v>34</v>
      </c>
      <c r="E13" s="18">
        <v>501</v>
      </c>
      <c r="F13" s="19">
        <v>10800</v>
      </c>
      <c r="G13" s="20">
        <v>11880</v>
      </c>
      <c r="H13" s="21"/>
      <c r="I13" s="14">
        <f t="shared" si="0"/>
        <v>0</v>
      </c>
    </row>
    <row r="14" spans="1:9" s="15" customFormat="1" ht="22.5" x14ac:dyDescent="0.5">
      <c r="A14" s="100"/>
      <c r="B14" s="16" t="s">
        <v>37</v>
      </c>
      <c r="C14" s="17" t="s">
        <v>38</v>
      </c>
      <c r="D14" s="18" t="s">
        <v>39</v>
      </c>
      <c r="E14" s="18">
        <v>913</v>
      </c>
      <c r="F14" s="19">
        <v>4500</v>
      </c>
      <c r="G14" s="20">
        <v>4950</v>
      </c>
      <c r="H14" s="21"/>
      <c r="I14" s="14">
        <f t="shared" si="0"/>
        <v>0</v>
      </c>
    </row>
    <row r="15" spans="1:9" s="15" customFormat="1" ht="22.5" x14ac:dyDescent="0.5">
      <c r="A15" s="100"/>
      <c r="B15" s="22" t="s">
        <v>40</v>
      </c>
      <c r="C15" s="23" t="s">
        <v>41</v>
      </c>
      <c r="D15" s="24" t="s">
        <v>42</v>
      </c>
      <c r="E15" s="24" t="s">
        <v>43</v>
      </c>
      <c r="F15" s="25">
        <v>6400</v>
      </c>
      <c r="G15" s="26">
        <v>7040</v>
      </c>
      <c r="H15" s="27"/>
      <c r="I15" s="14">
        <f t="shared" si="0"/>
        <v>0</v>
      </c>
    </row>
    <row r="16" spans="1:9" s="15" customFormat="1" ht="23.25" thickBot="1" x14ac:dyDescent="0.55000000000000004">
      <c r="A16" s="101"/>
      <c r="B16" s="102" t="s">
        <v>44</v>
      </c>
      <c r="C16" s="103"/>
      <c r="D16" s="103"/>
      <c r="E16" s="103"/>
      <c r="F16" s="104"/>
      <c r="G16" s="28">
        <v>180400</v>
      </c>
      <c r="H16" s="29"/>
      <c r="I16" s="14">
        <f t="shared" si="0"/>
        <v>0</v>
      </c>
    </row>
    <row r="17" spans="1:9" s="15" customFormat="1" ht="22.5" x14ac:dyDescent="0.5">
      <c r="A17" s="105" t="s">
        <v>45</v>
      </c>
      <c r="B17" s="30" t="s">
        <v>46</v>
      </c>
      <c r="C17" s="31" t="s">
        <v>47</v>
      </c>
      <c r="D17" s="32" t="s">
        <v>21</v>
      </c>
      <c r="E17" s="33">
        <v>933</v>
      </c>
      <c r="F17" s="34">
        <v>1400</v>
      </c>
      <c r="G17" s="35">
        <v>1540</v>
      </c>
      <c r="H17" s="36"/>
      <c r="I17" s="14">
        <f t="shared" si="0"/>
        <v>0</v>
      </c>
    </row>
    <row r="18" spans="1:9" s="15" customFormat="1" ht="22.5" x14ac:dyDescent="0.5">
      <c r="A18" s="105"/>
      <c r="B18" s="16" t="s">
        <v>48</v>
      </c>
      <c r="C18" s="17" t="s">
        <v>49</v>
      </c>
      <c r="D18" s="18" t="s">
        <v>50</v>
      </c>
      <c r="E18" s="37">
        <v>913</v>
      </c>
      <c r="F18" s="19">
        <v>1200</v>
      </c>
      <c r="G18" s="20">
        <v>1320</v>
      </c>
      <c r="H18" s="21"/>
      <c r="I18" s="14">
        <f t="shared" si="0"/>
        <v>0</v>
      </c>
    </row>
    <row r="19" spans="1:9" s="15" customFormat="1" ht="22.5" x14ac:dyDescent="0.5">
      <c r="A19" s="105"/>
      <c r="B19" s="16" t="s">
        <v>51</v>
      </c>
      <c r="C19" s="17" t="s">
        <v>52</v>
      </c>
      <c r="D19" s="18" t="s">
        <v>53</v>
      </c>
      <c r="E19" s="37">
        <v>913</v>
      </c>
      <c r="F19" s="19">
        <v>1400</v>
      </c>
      <c r="G19" s="20">
        <v>1540</v>
      </c>
      <c r="H19" s="21"/>
      <c r="I19" s="14">
        <f t="shared" si="0"/>
        <v>0</v>
      </c>
    </row>
    <row r="20" spans="1:9" s="15" customFormat="1" ht="22.5" x14ac:dyDescent="0.5">
      <c r="A20" s="105"/>
      <c r="B20" s="16" t="s">
        <v>54</v>
      </c>
      <c r="C20" s="17" t="s">
        <v>55</v>
      </c>
      <c r="D20" s="18" t="s">
        <v>50</v>
      </c>
      <c r="E20" s="37">
        <v>913</v>
      </c>
      <c r="F20" s="19">
        <v>1300</v>
      </c>
      <c r="G20" s="20">
        <v>1430</v>
      </c>
      <c r="H20" s="21"/>
      <c r="I20" s="14">
        <f t="shared" si="0"/>
        <v>0</v>
      </c>
    </row>
    <row r="21" spans="1:9" s="15" customFormat="1" ht="24.75" x14ac:dyDescent="0.5">
      <c r="A21" s="105"/>
      <c r="B21" s="16" t="s">
        <v>56</v>
      </c>
      <c r="C21" s="17" t="s">
        <v>57</v>
      </c>
      <c r="D21" s="18" t="s">
        <v>58</v>
      </c>
      <c r="E21" s="37">
        <v>914</v>
      </c>
      <c r="F21" s="19">
        <v>1500</v>
      </c>
      <c r="G21" s="20">
        <v>1650</v>
      </c>
      <c r="H21" s="21"/>
      <c r="I21" s="14">
        <f t="shared" si="0"/>
        <v>0</v>
      </c>
    </row>
    <row r="22" spans="1:9" s="15" customFormat="1" ht="22.5" x14ac:dyDescent="0.5">
      <c r="A22" s="105"/>
      <c r="B22" s="16" t="s">
        <v>59</v>
      </c>
      <c r="C22" s="17" t="s">
        <v>60</v>
      </c>
      <c r="D22" s="18" t="s">
        <v>61</v>
      </c>
      <c r="E22" s="37" t="s">
        <v>43</v>
      </c>
      <c r="F22" s="19">
        <v>1700</v>
      </c>
      <c r="G22" s="20">
        <v>1870</v>
      </c>
      <c r="H22" s="21"/>
      <c r="I22" s="14">
        <f t="shared" si="0"/>
        <v>0</v>
      </c>
    </row>
    <row r="23" spans="1:9" s="15" customFormat="1" ht="22.5" x14ac:dyDescent="0.5">
      <c r="A23" s="105"/>
      <c r="B23" s="16" t="s">
        <v>62</v>
      </c>
      <c r="C23" s="17" t="s">
        <v>63</v>
      </c>
      <c r="D23" s="18" t="s">
        <v>34</v>
      </c>
      <c r="E23" s="37" t="s">
        <v>43</v>
      </c>
      <c r="F23" s="19">
        <v>1500</v>
      </c>
      <c r="G23" s="20">
        <v>1650</v>
      </c>
      <c r="H23" s="21"/>
      <c r="I23" s="14">
        <f t="shared" si="0"/>
        <v>0</v>
      </c>
    </row>
    <row r="24" spans="1:9" s="15" customFormat="1" ht="22.5" x14ac:dyDescent="0.5">
      <c r="A24" s="105"/>
      <c r="B24" s="22" t="s">
        <v>64</v>
      </c>
      <c r="C24" s="23" t="s">
        <v>65</v>
      </c>
      <c r="D24" s="24" t="s">
        <v>31</v>
      </c>
      <c r="E24" s="38" t="s">
        <v>43</v>
      </c>
      <c r="F24" s="25">
        <v>1500</v>
      </c>
      <c r="G24" s="26">
        <v>1650</v>
      </c>
      <c r="H24" s="27"/>
      <c r="I24" s="14">
        <f t="shared" si="0"/>
        <v>0</v>
      </c>
    </row>
    <row r="25" spans="1:9" s="15" customFormat="1" ht="22.5" x14ac:dyDescent="0.5">
      <c r="A25" s="105"/>
      <c r="B25" s="22" t="s">
        <v>66</v>
      </c>
      <c r="C25" s="23" t="s">
        <v>67</v>
      </c>
      <c r="D25" s="24" t="s">
        <v>68</v>
      </c>
      <c r="E25" s="38">
        <v>913</v>
      </c>
      <c r="F25" s="25">
        <v>1500</v>
      </c>
      <c r="G25" s="26">
        <v>1650</v>
      </c>
      <c r="H25" s="27"/>
      <c r="I25" s="14">
        <f t="shared" si="0"/>
        <v>0</v>
      </c>
    </row>
    <row r="26" spans="1:9" s="15" customFormat="1" ht="23.25" thickBot="1" x14ac:dyDescent="0.55000000000000004">
      <c r="A26" s="39"/>
      <c r="B26" s="102" t="s">
        <v>69</v>
      </c>
      <c r="C26" s="103"/>
      <c r="D26" s="103"/>
      <c r="E26" s="103"/>
      <c r="F26" s="104"/>
      <c r="G26" s="40">
        <v>14300</v>
      </c>
      <c r="H26" s="29"/>
      <c r="I26" s="14">
        <f t="shared" si="0"/>
        <v>0</v>
      </c>
    </row>
    <row r="27" spans="1:9" s="43" customFormat="1" ht="24.75" thickBot="1" x14ac:dyDescent="0.55000000000000004">
      <c r="A27" s="83" t="s">
        <v>70</v>
      </c>
      <c r="B27" s="84"/>
      <c r="C27" s="84"/>
      <c r="D27" s="84"/>
      <c r="E27" s="84"/>
      <c r="F27" s="85"/>
      <c r="G27" s="41">
        <v>194700</v>
      </c>
      <c r="H27" s="42"/>
      <c r="I27" s="14">
        <f t="shared" si="0"/>
        <v>0</v>
      </c>
    </row>
    <row r="28" spans="1:9" s="15" customFormat="1" ht="30" customHeight="1" thickTop="1" thickBot="1" x14ac:dyDescent="0.7">
      <c r="A28" s="86" t="s">
        <v>71</v>
      </c>
      <c r="B28" s="87"/>
      <c r="C28" s="87"/>
      <c r="D28" s="88"/>
      <c r="E28" s="44" t="s">
        <v>72</v>
      </c>
      <c r="F28" s="45"/>
      <c r="G28" s="46" t="s">
        <v>9</v>
      </c>
      <c r="H28" s="47"/>
      <c r="I28" s="48">
        <f>SUM(I4:I27)</f>
        <v>0</v>
      </c>
    </row>
    <row r="29" spans="1:9" s="15" customFormat="1" ht="26.1" customHeight="1" x14ac:dyDescent="0.65">
      <c r="A29" s="49"/>
      <c r="B29" s="50"/>
      <c r="C29" s="50"/>
      <c r="D29" s="50"/>
      <c r="E29" s="51"/>
      <c r="F29" s="52"/>
      <c r="G29" s="53"/>
      <c r="H29" s="54"/>
      <c r="I29" s="14"/>
    </row>
    <row r="30" spans="1:9" s="15" customFormat="1" ht="30" customHeight="1" x14ac:dyDescent="0.4">
      <c r="A30" s="89" t="s">
        <v>73</v>
      </c>
      <c r="B30" s="90"/>
      <c r="C30" s="90"/>
      <c r="D30" s="55" t="s">
        <v>74</v>
      </c>
      <c r="E30" s="56"/>
      <c r="F30" s="57"/>
      <c r="G30" s="57"/>
      <c r="H30" s="58"/>
    </row>
    <row r="31" spans="1:9" s="15" customFormat="1" ht="9.9499999999999993" customHeight="1" x14ac:dyDescent="0.5">
      <c r="A31" s="59"/>
      <c r="D31" s="60"/>
      <c r="E31" s="60"/>
      <c r="F31" s="57"/>
      <c r="G31" s="57"/>
      <c r="H31" s="58"/>
    </row>
    <row r="32" spans="1:9" s="15" customFormat="1" ht="30" customHeight="1" x14ac:dyDescent="0.5">
      <c r="A32" s="91" t="s">
        <v>75</v>
      </c>
      <c r="B32" s="92"/>
      <c r="C32" s="92"/>
      <c r="D32" s="61" t="s">
        <v>76</v>
      </c>
      <c r="E32" s="62"/>
      <c r="F32" s="63"/>
      <c r="G32" s="63"/>
      <c r="H32" s="64"/>
    </row>
    <row r="33" spans="1:10" s="15" customFormat="1" ht="22.5" x14ac:dyDescent="0.5">
      <c r="A33" s="93" t="s">
        <v>77</v>
      </c>
      <c r="B33" s="94"/>
      <c r="C33" s="94"/>
      <c r="D33" s="65"/>
      <c r="E33" s="65"/>
      <c r="F33" s="66"/>
      <c r="G33" s="66"/>
      <c r="H33" s="67"/>
    </row>
    <row r="34" spans="1:10" s="15" customFormat="1" ht="26.1" customHeight="1" x14ac:dyDescent="0.5">
      <c r="A34" s="59"/>
      <c r="D34" s="60"/>
      <c r="E34" s="60"/>
      <c r="F34" s="57"/>
      <c r="G34" s="57"/>
      <c r="H34" s="58"/>
    </row>
    <row r="35" spans="1:10" s="15" customFormat="1" ht="26.1" customHeight="1" x14ac:dyDescent="0.4">
      <c r="A35" s="59"/>
      <c r="B35" s="68"/>
      <c r="F35" s="57"/>
      <c r="G35" s="57"/>
      <c r="H35" s="58"/>
    </row>
    <row r="36" spans="1:10" s="15" customFormat="1" ht="26.1" customHeight="1" x14ac:dyDescent="0.5">
      <c r="A36" s="59"/>
      <c r="D36" s="60"/>
      <c r="E36" s="60"/>
      <c r="F36" s="57"/>
      <c r="G36" s="57"/>
      <c r="H36" s="58"/>
    </row>
    <row r="37" spans="1:10" s="15" customFormat="1" ht="21.95" customHeight="1" x14ac:dyDescent="0.5">
      <c r="A37" s="69" t="s">
        <v>78</v>
      </c>
      <c r="B37" s="70"/>
      <c r="C37" s="71"/>
      <c r="D37" s="65"/>
      <c r="E37" s="65"/>
      <c r="F37" s="66"/>
      <c r="G37" s="66"/>
      <c r="H37" s="67"/>
    </row>
    <row r="38" spans="1:10" s="15" customFormat="1" ht="21.95" customHeight="1" x14ac:dyDescent="0.4">
      <c r="A38" s="59" t="s">
        <v>79</v>
      </c>
      <c r="B38" s="72"/>
      <c r="F38" s="57"/>
      <c r="G38" s="57"/>
      <c r="H38" s="58"/>
      <c r="J38" s="73"/>
    </row>
    <row r="39" spans="1:10" s="15" customFormat="1" ht="21.95" customHeight="1" x14ac:dyDescent="0.5">
      <c r="A39" s="59" t="s">
        <v>80</v>
      </c>
      <c r="B39" s="74"/>
      <c r="D39" s="60"/>
      <c r="E39" s="60"/>
      <c r="F39" s="95"/>
      <c r="G39" s="95"/>
      <c r="H39" s="96"/>
      <c r="J39" s="73"/>
    </row>
    <row r="40" spans="1:10" s="15" customFormat="1" ht="21.95" customHeight="1" x14ac:dyDescent="0.4">
      <c r="A40" s="59"/>
      <c r="B40" s="68"/>
      <c r="C40" s="79" t="s">
        <v>81</v>
      </c>
      <c r="D40" s="79"/>
      <c r="E40" s="79"/>
      <c r="F40" s="57"/>
      <c r="G40" s="57"/>
      <c r="H40" s="58"/>
    </row>
    <row r="41" spans="1:10" s="15" customFormat="1" ht="21.95" customHeight="1" x14ac:dyDescent="0.4">
      <c r="A41" s="59"/>
      <c r="C41" s="80" t="s">
        <v>82</v>
      </c>
      <c r="D41" s="80"/>
      <c r="E41" s="80"/>
      <c r="F41" s="57"/>
      <c r="G41" s="57"/>
      <c r="H41" s="58"/>
    </row>
    <row r="42" spans="1:10" s="15" customFormat="1" ht="21.95" customHeight="1" x14ac:dyDescent="0.4">
      <c r="A42" s="59"/>
      <c r="C42" s="81" t="s">
        <v>83</v>
      </c>
      <c r="D42" s="81"/>
      <c r="E42" s="81"/>
      <c r="F42" s="57"/>
      <c r="G42" s="57"/>
      <c r="H42" s="58"/>
    </row>
    <row r="43" spans="1:10" s="15" customFormat="1" ht="21.95" customHeight="1" thickBot="1" x14ac:dyDescent="0.45">
      <c r="A43" s="75"/>
      <c r="B43" s="76"/>
      <c r="C43" s="82" t="s">
        <v>84</v>
      </c>
      <c r="D43" s="82"/>
      <c r="E43" s="82"/>
      <c r="F43" s="77"/>
      <c r="G43" s="77"/>
      <c r="H43" s="78">
        <v>2026.09</v>
      </c>
    </row>
  </sheetData>
  <mergeCells count="16">
    <mergeCell ref="B26:F26"/>
    <mergeCell ref="A1:H1"/>
    <mergeCell ref="A2:H2"/>
    <mergeCell ref="A4:A16"/>
    <mergeCell ref="B16:F16"/>
    <mergeCell ref="A17:A25"/>
    <mergeCell ref="C40:E40"/>
    <mergeCell ref="C41:E41"/>
    <mergeCell ref="C42:E42"/>
    <mergeCell ref="C43:E43"/>
    <mergeCell ref="A27:F27"/>
    <mergeCell ref="A28:D28"/>
    <mergeCell ref="A30:C30"/>
    <mergeCell ref="A32:C32"/>
    <mergeCell ref="A33:C33"/>
    <mergeCell ref="F39:H39"/>
  </mergeCells>
  <phoneticPr fontId="3"/>
  <pageMargins left="0.31496062992125984" right="0.31496062992125984" top="0.35433070866141736" bottom="0.15748031496062992" header="0.31496062992125984" footer="0.31496062992125984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注文書原稿</vt:lpstr>
      <vt:lpstr>注文書原稿!Print_Area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総務011 北海道教科書供給所</dc:creator>
  <cp:lastModifiedBy>総務011 北海道教科書供給所</cp:lastModifiedBy>
  <dcterms:created xsi:type="dcterms:W3CDTF">2026-09-30T03:19:20Z</dcterms:created>
  <dcterms:modified xsi:type="dcterms:W3CDTF">2026-09-30T03:35:25Z</dcterms:modified>
</cp:coreProperties>
</file>